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25440" windowHeight="14430" activeTab="0"/>
  </bookViews>
  <sheets>
    <sheet name="様式２随契工事" sheetId="1" r:id="rId1"/>
  </sheets>
  <externalReferences>
    <externalReference r:id="rId4"/>
  </externalReferences>
  <definedNames>
    <definedName name="_xlnm._FilterDatabase" localSheetId="0" hidden="1">'様式２随契工事'!$A$6:$U$6</definedName>
    <definedName name="_xlnm.Print_Area" localSheetId="0">'様式２随契工事'!$A$1:$U$9</definedName>
  </definedNames>
  <calcPr fullCalcOnLoad="1"/>
</workbook>
</file>

<file path=xl/sharedStrings.xml><?xml version="1.0" encoding="utf-8"?>
<sst xmlns="http://schemas.openxmlformats.org/spreadsheetml/2006/main" count="59" uniqueCount="37">
  <si>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</si>
  <si>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</si>
  <si>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</si>
  <si>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</si>
  <si>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</si>
  <si>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</si>
  <si>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競争性のある契約に移行予定のもの</t>
  </si>
  <si>
    <t>予定価格</t>
  </si>
  <si>
    <t>契約金額</t>
  </si>
  <si>
    <t>落札率</t>
  </si>
  <si>
    <t>公益法人の場合</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</si>
  <si>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</si>
  <si>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</si>
  <si>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</si>
  <si>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</si>
  <si>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</si>
  <si>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</si>
  <si>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</si>
  <si>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</si>
  <si>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移行困難な事由</t>
  </si>
  <si>
    <t>移行予定年限</t>
  </si>
  <si>
    <t>公益法人の区分</t>
  </si>
  <si>
    <t>国所管、都道府県所管の区分</t>
  </si>
  <si>
    <t>うち農林水産省出身者</t>
  </si>
  <si>
    <t>うち公益社団法人又は公益財団法人（特例社団法人又は特例財団法人を含む。）</t>
  </si>
  <si>
    <t>-</t>
  </si>
  <si>
    <t>交流研究員宿泊棟他エレベーター修繕工事
茨城県つくば市観音台
平成27年10月21日～平成28年2月29日
建設工事</t>
  </si>
  <si>
    <t>支出負担行為担当官　農林水産技術会議事務局筑波産学連携支援センター長　島津久樹</t>
  </si>
  <si>
    <t>茨城県つくば市観音台2-1-9</t>
  </si>
  <si>
    <t>フジテック株式会社　首都圏統括本部　東関東支店</t>
  </si>
  <si>
    <t>千葉県千葉市中央区中央1-11-1</t>
  </si>
  <si>
    <t>会計法第29条の3第4項（特定情報）</t>
  </si>
  <si>
    <t>本工事は、敷地内建物に設置されたエレベーター設備の機能維持を目的として点検及び修繕工事を行うものである。対象エレベーターはフジテック株式会社が請負い施工したものである。本設備は、施工の前提となるエレベーター設備の揚程、積載荷重等の現場特性に応じ、施工業者が独自に開発した制御プログラム等に基づき設計施工したものである。今回の工事においては、エレベーターの制御システムの中枢となる制御基盤類の取替を行うため、上記メーカーしか保有していない部品を使用しなければならない。また、取替にあたっては、既設設備の制御方式及び施工時の制御方法等についてメーカー独自の知識が必要である。他の業者に施工させた場合、危険を回避するプログラム機能が正常に発揮できないことによる安全面での障害、要求機能が発揮できない等、設備使用に著しい支障が生じるおそれがある。フジテック株式会社は当該エレベーターの設置を請負い施工したメーカーであり、本工事を的確且つ安全に実施できる唯一の業者であるため随意契約とした。</t>
  </si>
  <si>
    <t>-</t>
  </si>
  <si>
    <t>国内研修生宿泊棟他エレベーター修繕工事
茨城県つくば市観音台
平成27年10月31日～平成28年3月18日
建設工事</t>
  </si>
  <si>
    <t>東芝エレベータ株式会社　東関東支社</t>
  </si>
  <si>
    <t>本工事は、敷地内建物に設置されたエレベーター設備の機能維持を目的として点検及び修繕工事を行うものである。対象エレベーターは東芝エレベーター株式会社が請負い施工したものである。本設備は、施工の前提となるエレベーター設備の揚程、積載荷重等の現場特性に応じ、施工業者が独自に開発した制御プログラム等に基づき設計施工したものである。今回の工事においては、エレベーターの制御システムの中枢となる制御基盤類の取替を行うため、上記メーカーしか保有していない部品を使用しなければならない。また、取替にあたっては、既設設備の制御方式及び施工時の制御方法等についてメーカー独自の知識が必要である。他の業者に施工させた場合、危険を回避するプログラム機能が正常に発揮できないことによる安全面での障害、要求機能が発揮できない等、設備使用に著しい支障が生じるおそれがある。東芝エレベーター株式会社は当該エレベーターの設置を請負い施工したメーカーであり、本工事を的確且つ安全に実施できる唯一の業者であるため随意契約と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</si>
</sst>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00%"/>
  </numFmts>
  <fonts count="38">
    <font>
      <sz val="11"/>
      <color theme="1"/>
      <name val="Calibri"/>
      <family val="3"/>
    </font>
    <font>
      <sz val="11"/>
      <color indexed="8"/>
      <name val="ＭＳ Ｐゴシック"/>
      <family val="3"/>
    </font>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border>
    <border>
      <left style="thin"/>
      <right/>
      <top/>
      <bottom/>
    </border>
    <border>
      <left style="thin"/>
      <right style="thin"/>
      <top style="thin"/>
      <bottom/>
    </border>
    <border>
      <left style="thin"/>
      <right style="thin"/>
      <top/>
      <bottom/>
    </border>
    <border>
      <left/>
      <right style="thin"/>
      <top style="thin"/>
      <bottom/>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2" fillId="0" borderId="0">
      <alignment vertical="center"/>
      <protection/>
    </xf>
    <xf numFmtId="0" fontId="36" fillId="32" borderId="0" applyNumberFormat="0" applyBorder="0" applyAlignment="0" applyProtection="0"/>
  </cellStyleXfs>
  <cellXfs count="29">
    <xf numFmtId="0" fontId="0" fillId="0" borderId="0" xfId="0" applyFont="1" applyAlignment="1">
      <alignment vertical="center"/>
    </xf>
    <xf numFmtId="0" fontId="37" fillId="0" borderId="0" xfId="0" applyFont="1" applyFill="1" applyBorder="1" applyAlignment="1">
      <alignment vertical="center"/>
    </xf>
    <xf numFmtId="0" fontId="0" fillId="0" borderId="0" xfId="0" applyFont="1" applyFill="1" applyAlignment="1">
      <alignment vertical="center"/>
    </xf>
    <xf numFmtId="0" fontId="2" fillId="0" borderId="10" xfId="61" applyFont="1" applyFill="1" applyBorder="1" applyAlignment="1">
      <alignment horizontal="center" vertical="center" wrapText="1"/>
      <protection/>
    </xf>
    <xf numFmtId="0" fontId="2" fillId="0" borderId="11" xfId="61" applyFont="1" applyFill="1" applyBorder="1" applyAlignment="1">
      <alignment vertical="center" wrapText="1"/>
      <protection/>
    </xf>
    <xf numFmtId="176" fontId="2" fillId="0" borderId="11" xfId="61" applyNumberFormat="1" applyFont="1" applyFill="1" applyBorder="1" applyAlignment="1">
      <alignment vertical="center" wrapText="1"/>
      <protection/>
    </xf>
    <xf numFmtId="38" fontId="2" fillId="0" borderId="11" xfId="61" applyNumberFormat="1" applyFont="1" applyFill="1" applyBorder="1" applyAlignment="1">
      <alignment horizontal="center" vertical="center" wrapText="1"/>
      <protection/>
    </xf>
    <xf numFmtId="177" fontId="2" fillId="0" borderId="11" xfId="61" applyNumberFormat="1" applyFont="1" applyFill="1" applyBorder="1" applyAlignment="1">
      <alignment horizontal="center" vertical="center" wrapText="1"/>
      <protection/>
    </xf>
    <xf numFmtId="178" fontId="2" fillId="0" borderId="11" xfId="61" applyNumberFormat="1" applyFont="1" applyFill="1" applyBorder="1" applyAlignment="1">
      <alignment horizontal="center" vertical="center" wrapText="1"/>
      <protection/>
    </xf>
    <xf numFmtId="3" fontId="2" fillId="0" borderId="11" xfId="61" applyNumberFormat="1" applyFont="1" applyFill="1" applyBorder="1" applyAlignment="1">
      <alignment horizontal="center" vertical="center" wrapText="1"/>
      <protection/>
    </xf>
    <xf numFmtId="0" fontId="0" fillId="0" borderId="0" xfId="0" applyFont="1" applyFill="1" applyBorder="1" applyAlignment="1">
      <alignment vertical="center"/>
    </xf>
    <xf numFmtId="0" fontId="2" fillId="0" borderId="12"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14" xfId="61" applyFont="1" applyFill="1" applyBorder="1" applyAlignment="1">
      <alignment horizontal="center" vertical="center" wrapText="1"/>
      <protection/>
    </xf>
    <xf numFmtId="0" fontId="2" fillId="0" borderId="1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2" xfId="61" applyFont="1" applyFill="1" applyBorder="1" applyAlignment="1">
      <alignment vertical="center" wrapText="1"/>
      <protection/>
    </xf>
    <xf numFmtId="0" fontId="2" fillId="0" borderId="13" xfId="61" applyFont="1" applyFill="1" applyBorder="1" applyAlignment="1">
      <alignment vertical="center" wrapText="1"/>
      <protection/>
    </xf>
    <xf numFmtId="0" fontId="2" fillId="0" borderId="14" xfId="61" applyFont="1" applyFill="1" applyBorder="1" applyAlignment="1">
      <alignment vertical="center" wrapText="1"/>
      <protection/>
    </xf>
    <xf numFmtId="0" fontId="2" fillId="0" borderId="15" xfId="61" applyFont="1" applyFill="1" applyBorder="1" applyAlignment="1">
      <alignment vertical="center" wrapText="1"/>
      <protection/>
    </xf>
    <xf numFmtId="0" fontId="2" fillId="0" borderId="11" xfId="61" applyFont="1" applyFill="1" applyBorder="1" applyAlignment="1">
      <alignment horizontal="center" vertical="center" wrapText="1"/>
      <protection/>
    </xf>
    <xf numFmtId="0" fontId="2" fillId="0" borderId="17" xfId="61" applyFont="1" applyFill="1" applyBorder="1" applyAlignment="1">
      <alignment vertical="center" wrapText="1"/>
      <protection/>
    </xf>
    <xf numFmtId="0" fontId="2" fillId="0" borderId="10" xfId="61" applyFont="1" applyFill="1" applyBorder="1" applyAlignment="1">
      <alignment vertical="center" wrapText="1"/>
      <protection/>
    </xf>
    <xf numFmtId="0" fontId="2" fillId="0" borderId="17" xfId="61" applyFont="1" applyFill="1" applyBorder="1" applyAlignment="1">
      <alignment horizontal="left" vertical="center" wrapText="1"/>
      <protection/>
    </xf>
    <xf numFmtId="0" fontId="2" fillId="0" borderId="10" xfId="61" applyFont="1" applyFill="1" applyBorder="1" applyAlignment="1">
      <alignment horizontal="left" vertical="center" wrapText="1"/>
      <protection/>
    </xf>
    <xf numFmtId="0" fontId="2" fillId="0" borderId="12" xfId="61" applyFont="1" applyFill="1" applyBorder="1" applyAlignment="1">
      <alignment horizontal="left" vertical="center" wrapText="1"/>
      <protection/>
    </xf>
    <xf numFmtId="0" fontId="2" fillId="0" borderId="13" xfId="61" applyFont="1" applyFill="1" applyBorder="1" applyAlignment="1">
      <alignment horizontal="left" vertical="center" wrapText="1"/>
      <protection/>
    </xf>
    <xf numFmtId="0" fontId="2" fillId="0" borderId="14" xfId="61" applyFont="1" applyFill="1" applyBorder="1" applyAlignment="1">
      <alignment horizontal="left" vertical="center" wrapText="1"/>
      <protection/>
    </xf>
    <xf numFmtId="0" fontId="2" fillId="0" borderId="15"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92;&#24230;&#20418;\&#22865;&#32004;&#24773;&#22577;\&#24179;&#25104;&#65298;&#65303;&#24180;&#24230;&#20998;\H27&#24180;10&#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様式４随契物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9"/>
  <sheetViews>
    <sheetView tabSelected="1" view="pageBreakPreview" zoomScale="70" zoomScaleNormal="70" zoomScaleSheetLayoutView="70" zoomScalePageLayoutView="0" workbookViewId="0" topLeftCell="A1">
      <pane xSplit="1" ySplit="6" topLeftCell="B7" activePane="bottomRight" state="frozen"/>
      <selection pane="topLeft" activeCell="A1" sqref="A1"/>
      <selection pane="topRight" activeCell="I1" sqref="I1"/>
      <selection pane="bottomLeft" activeCell="A7" sqref="A7"/>
      <selection pane="bottomRight" activeCell="B7" sqref="B7"/>
    </sheetView>
  </sheetViews>
  <sheetFormatPr defaultColWidth="8.57421875" defaultRowHeight="15"/>
  <cols>
    <col min="1" max="1" width="24.140625" style="2" customWidth="1"/>
    <col min="2" max="2" width="14.7109375" style="2" customWidth="1"/>
    <col min="3" max="3" width="10.28125" style="2" customWidth="1"/>
    <col min="4" max="4" width="17.57421875" style="2" bestFit="1" customWidth="1"/>
    <col min="5" max="5" width="14.7109375" style="2" customWidth="1"/>
    <col min="6" max="6" width="11.421875" style="2" customWidth="1"/>
    <col min="7" max="7" width="10.421875" style="2" customWidth="1"/>
    <col min="8" max="8" width="25.421875" style="2" customWidth="1"/>
    <col min="9" max="10" width="8.421875" style="2" customWidth="1"/>
    <col min="11" max="12" width="9.28125" style="2" bestFit="1" customWidth="1"/>
    <col min="13" max="16384" width="8.421875" style="2" customWidth="1"/>
  </cols>
  <sheetData>
    <row r="1" spans="1:21" ht="13.5" customHeight="1">
      <c r="A1" s="1"/>
      <c r="B1" s="1"/>
      <c r="C1" s="1"/>
      <c r="D1" s="1"/>
      <c r="E1" s="1"/>
      <c r="F1" s="1"/>
      <c r="G1" s="1"/>
      <c r="H1" s="1"/>
      <c r="I1" s="1"/>
      <c r="J1" s="1"/>
      <c r="K1" s="1"/>
      <c r="L1" s="1"/>
      <c r="M1" s="1"/>
      <c r="N1" s="1"/>
      <c r="O1" s="1"/>
      <c r="P1" s="1"/>
      <c r="Q1" s="1"/>
      <c r="R1" s="1"/>
      <c r="S1" s="1"/>
      <c r="T1" s="1"/>
      <c r="U1" s="1"/>
    </row>
    <row r="2" spans="1:21" ht="14.25" customHeight="1">
      <c r="A2" s="1"/>
      <c r="B2" s="1"/>
      <c r="C2" s="1"/>
      <c r="D2" s="1"/>
      <c r="E2" s="1"/>
      <c r="F2" s="1"/>
      <c r="G2" s="1"/>
      <c r="H2" s="1"/>
      <c r="I2" s="1"/>
      <c r="J2" s="1"/>
      <c r="K2" s="1"/>
      <c r="L2" s="1"/>
      <c r="M2" s="1"/>
      <c r="N2" s="1"/>
      <c r="O2" s="1"/>
      <c r="P2" s="1"/>
      <c r="Q2" s="1"/>
      <c r="R2" s="1"/>
      <c r="S2" s="1"/>
      <c r="T2" s="1"/>
      <c r="U2" s="1"/>
    </row>
    <row r="3" spans="1:21" ht="70.5" customHeight="1">
      <c r="A3" s="18" t="s">
        <v>0</v>
      </c>
      <c r="B3" s="21" t="s">
        <v>1</v>
      </c>
      <c r="C3" s="22"/>
      <c r="D3" s="13" t="s">
        <v>2</v>
      </c>
      <c r="E3" s="21" t="s">
        <v>3</v>
      </c>
      <c r="F3" s="22"/>
      <c r="G3" s="18" t="s">
        <v>4</v>
      </c>
      <c r="H3" s="18" t="s">
        <v>5</v>
      </c>
      <c r="I3" s="23" t="s">
        <v>6</v>
      </c>
      <c r="J3" s="24"/>
      <c r="K3" s="13" t="s">
        <v>7</v>
      </c>
      <c r="L3" s="13" t="s">
        <v>8</v>
      </c>
      <c r="M3" s="13" t="s">
        <v>9</v>
      </c>
      <c r="N3" s="11" t="s">
        <v>10</v>
      </c>
      <c r="O3" s="15"/>
      <c r="P3" s="16" t="s">
        <v>11</v>
      </c>
      <c r="Q3" s="3"/>
      <c r="R3" s="11" t="s">
        <v>12</v>
      </c>
      <c r="S3" s="3"/>
      <c r="T3" s="18" t="s">
        <v>13</v>
      </c>
      <c r="U3" s="13" t="s">
        <v>14</v>
      </c>
    </row>
    <row r="4" spans="1:21" ht="60" customHeight="1">
      <c r="A4" s="19"/>
      <c r="B4" s="11" t="s">
        <v>15</v>
      </c>
      <c r="C4" s="13" t="s">
        <v>16</v>
      </c>
      <c r="D4" s="14"/>
      <c r="E4" s="25" t="s">
        <v>17</v>
      </c>
      <c r="F4" s="13" t="s">
        <v>18</v>
      </c>
      <c r="G4" s="19"/>
      <c r="H4" s="19"/>
      <c r="I4" s="27" t="s">
        <v>19</v>
      </c>
      <c r="J4" s="28" t="s">
        <v>20</v>
      </c>
      <c r="K4" s="14"/>
      <c r="L4" s="14"/>
      <c r="M4" s="14"/>
      <c r="N4" s="20" t="s">
        <v>21</v>
      </c>
      <c r="O4" s="20" t="s">
        <v>22</v>
      </c>
      <c r="P4" s="17"/>
      <c r="Q4" s="18" t="s">
        <v>23</v>
      </c>
      <c r="R4" s="12"/>
      <c r="S4" s="18" t="s">
        <v>24</v>
      </c>
      <c r="T4" s="19"/>
      <c r="U4" s="14"/>
    </row>
    <row r="5" spans="1:21" ht="60" customHeight="1">
      <c r="A5" s="19"/>
      <c r="B5" s="12"/>
      <c r="C5" s="14"/>
      <c r="D5" s="14"/>
      <c r="E5" s="26"/>
      <c r="F5" s="14"/>
      <c r="G5" s="19"/>
      <c r="H5" s="19"/>
      <c r="I5" s="28"/>
      <c r="J5" s="28"/>
      <c r="K5" s="14"/>
      <c r="L5" s="14"/>
      <c r="M5" s="14"/>
      <c r="N5" s="20"/>
      <c r="O5" s="20"/>
      <c r="P5" s="17"/>
      <c r="Q5" s="19"/>
      <c r="R5" s="12"/>
      <c r="S5" s="19"/>
      <c r="T5" s="19"/>
      <c r="U5" s="14"/>
    </row>
    <row r="6" spans="1:21" ht="60" customHeight="1">
      <c r="A6" s="19"/>
      <c r="B6" s="12"/>
      <c r="C6" s="14"/>
      <c r="D6" s="14"/>
      <c r="E6" s="26"/>
      <c r="F6" s="14"/>
      <c r="G6" s="19"/>
      <c r="H6" s="19"/>
      <c r="I6" s="28"/>
      <c r="J6" s="28"/>
      <c r="K6" s="14"/>
      <c r="L6" s="14"/>
      <c r="M6" s="14"/>
      <c r="N6" s="20"/>
      <c r="O6" s="20"/>
      <c r="P6" s="17"/>
      <c r="Q6" s="19"/>
      <c r="R6" s="12"/>
      <c r="S6" s="19"/>
      <c r="T6" s="19"/>
      <c r="U6" s="14"/>
    </row>
    <row r="7" spans="1:21" ht="98.25" customHeight="1">
      <c r="A7" s="4" t="s">
        <v>26</v>
      </c>
      <c r="B7" s="4" t="s">
        <v>27</v>
      </c>
      <c r="C7" s="4" t="s">
        <v>28</v>
      </c>
      <c r="D7" s="5">
        <v>42297</v>
      </c>
      <c r="E7" s="4" t="s">
        <v>29</v>
      </c>
      <c r="F7" s="4" t="s">
        <v>30</v>
      </c>
      <c r="G7" s="4" t="s">
        <v>31</v>
      </c>
      <c r="H7" s="4" t="s">
        <v>32</v>
      </c>
      <c r="I7" s="4" t="s">
        <v>25</v>
      </c>
      <c r="J7" s="4" t="s">
        <v>25</v>
      </c>
      <c r="K7" s="6">
        <v>7095320</v>
      </c>
      <c r="L7" s="6">
        <v>6674400</v>
      </c>
      <c r="M7" s="7">
        <f>ROUNDDOWN(L7/K7,3)</f>
        <v>0.94</v>
      </c>
      <c r="N7" s="8" t="s">
        <v>33</v>
      </c>
      <c r="O7" s="7" t="s">
        <v>33</v>
      </c>
      <c r="P7" s="9" t="s">
        <v>25</v>
      </c>
      <c r="Q7" s="9" t="s">
        <v>25</v>
      </c>
      <c r="R7" s="9" t="s">
        <v>25</v>
      </c>
      <c r="S7" s="9" t="s">
        <v>25</v>
      </c>
      <c r="T7" s="4" t="s">
        <v>25</v>
      </c>
      <c r="U7" s="4" t="s">
        <v>25</v>
      </c>
    </row>
    <row r="8" spans="1:21" ht="98.25" customHeight="1">
      <c r="A8" s="4" t="s">
        <v>34</v>
      </c>
      <c r="B8" s="4" t="s">
        <v>27</v>
      </c>
      <c r="C8" s="4" t="s">
        <v>28</v>
      </c>
      <c r="D8" s="5">
        <v>42307</v>
      </c>
      <c r="E8" s="4" t="s">
        <v>35</v>
      </c>
      <c r="F8" s="4" t="s">
        <v>30</v>
      </c>
      <c r="G8" s="4" t="s">
        <v>31</v>
      </c>
      <c r="H8" s="4" t="s">
        <v>36</v>
      </c>
      <c r="I8" s="4" t="s">
        <v>25</v>
      </c>
      <c r="J8" s="4" t="s">
        <v>25</v>
      </c>
      <c r="K8" s="6">
        <v>5404186</v>
      </c>
      <c r="L8" s="6">
        <v>4597992</v>
      </c>
      <c r="M8" s="7">
        <f>ROUNDDOWN(L8/K8,3)</f>
        <v>0.85</v>
      </c>
      <c r="N8" s="8" t="s">
        <v>33</v>
      </c>
      <c r="O8" s="7" t="s">
        <v>33</v>
      </c>
      <c r="P8" s="9" t="s">
        <v>25</v>
      </c>
      <c r="Q8" s="9" t="s">
        <v>25</v>
      </c>
      <c r="R8" s="9" t="s">
        <v>25</v>
      </c>
      <c r="S8" s="9" t="s">
        <v>25</v>
      </c>
      <c r="T8" s="4" t="s">
        <v>25</v>
      </c>
      <c r="U8" s="4" t="s">
        <v>25</v>
      </c>
    </row>
    <row r="9" spans="1:21" ht="63.75" customHeight="1">
      <c r="A9" s="4"/>
      <c r="B9" s="4"/>
      <c r="C9" s="4"/>
      <c r="D9" s="5"/>
      <c r="E9" s="4"/>
      <c r="F9" s="4"/>
      <c r="G9" s="4"/>
      <c r="H9" s="4"/>
      <c r="I9" s="4"/>
      <c r="J9" s="4"/>
      <c r="K9" s="6"/>
      <c r="L9" s="6"/>
      <c r="M9" s="7"/>
      <c r="N9" s="8"/>
      <c r="O9" s="7"/>
      <c r="P9" s="9"/>
      <c r="Q9" s="9"/>
      <c r="R9" s="9"/>
      <c r="S9" s="9"/>
      <c r="T9" s="4"/>
      <c r="U9" s="4"/>
    </row>
    <row r="10" s="10" customFormat="1" ht="14.25" customHeight="1"/>
    <row r="11" s="10" customFormat="1" ht="13.5"/>
  </sheetData>
  <sheetProtection formatCells="0" formatColumns="0" formatRows="0" insertColumns="0" insertRows="0" insertHyperlinks="0" deleteColumns="0" deleteRows="0" sort="0" autoFilter="0" pivotTables="0"/>
  <autoFilter ref="A6:U6"/>
  <mergeCells count="25">
    <mergeCell ref="A3:A6"/>
    <mergeCell ref="B3:C3"/>
    <mergeCell ref="H3:H6"/>
    <mergeCell ref="I3:J3"/>
    <mergeCell ref="K3:K6"/>
    <mergeCell ref="E4:E6"/>
    <mergeCell ref="F4:F6"/>
    <mergeCell ref="I4:I6"/>
    <mergeCell ref="J4:J6"/>
    <mergeCell ref="B4:B6"/>
    <mergeCell ref="C4:C6"/>
    <mergeCell ref="U3:U6"/>
    <mergeCell ref="L3:L6"/>
    <mergeCell ref="M3:M6"/>
    <mergeCell ref="N3:O3"/>
    <mergeCell ref="P3:P6"/>
    <mergeCell ref="R3:R6"/>
    <mergeCell ref="T3:T6"/>
    <mergeCell ref="N4:N6"/>
    <mergeCell ref="O4:O6"/>
    <mergeCell ref="Q4:Q6"/>
    <mergeCell ref="S4:S6"/>
    <mergeCell ref="D3:D6"/>
    <mergeCell ref="E3:F3"/>
    <mergeCell ref="G3:G6"/>
  </mergeCells>
  <dataValidations count="5">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M7:M9">
      <formula1>ROUNDDOWN(L7/K7,3)</formula1>
    </dataValidation>
    <dataValidation errorStyle="information" type="whole" showInputMessage="1" showErrorMessage="1" error="予定価格の範囲内の数値ではありません！&#10;&#10;予定価格が「-」の場合又は文字列を含む単価等の場合は入力を続行してください" sqref="L7:L9">
      <formula1>1</formula1>
      <formula2>K7</formula2>
    </dataValidation>
    <dataValidation errorStyle="warning" type="whole" showInputMessage="1" showErrorMessage="1" error="応札者数を超えていませんか？&#10;また、該当法人がいない場合は「0」の入力となっていますか？" sqref="S7:S9">
      <formula1>0</formula1>
      <formula2>R7</formula2>
    </dataValidation>
    <dataValidation errorStyle="warning" type="date" showInputMessage="1" showErrorMessage="1" error="当年度内の日ではありません&#10;&#10;前年度に翌年度契約の入力作業を行う場合は、入力を続行してください" sqref="D7:D9">
      <formula1>IF(MONTH(NOW())&gt;3,DATE(YEAR(NOW()),4,1),DATE(YEAR(NOW())-1,4,1))</formula1>
      <formula2>IF(MONTH(NOW())&gt;3,DATE(YEAR(NOW())+1,3,31),DATE(YEAR(NOW()),3,31))</formula2>
    </dataValidation>
    <dataValidation errorStyle="warning" type="whole" operator="greaterThanOrEqual" showInputMessage="1" showErrorMessage="1" error="0以上の数値が入力されていません！&#10;&#10;" sqref="R7:R9">
      <formula1>0</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2015-12-03T05:51:52Z</dcterms:created>
  <dcterms:modified xsi:type="dcterms:W3CDTF">2016-02-26T01:12:45Z</dcterms:modified>
  <cp:category/>
  <cp:version/>
  <cp:contentType/>
  <cp:contentStatus/>
</cp:coreProperties>
</file>